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033457\Desktop\"/>
    </mc:Choice>
  </mc:AlternateContent>
  <bookViews>
    <workbookView xWindow="0" yWindow="0" windowWidth="28800" windowHeight="12450"/>
  </bookViews>
  <sheets>
    <sheet name="Regnskab § 15.75.05.10" sheetId="1" r:id="rId1"/>
  </sheets>
  <calcPr calcId="162913"/>
</workbook>
</file>

<file path=xl/calcChain.xml><?xml version="1.0" encoding="utf-8"?>
<calcChain xmlns="http://schemas.openxmlformats.org/spreadsheetml/2006/main">
  <c r="L54" i="1" l="1"/>
  <c r="L53" i="1"/>
  <c r="L27" i="1"/>
  <c r="K27" i="1"/>
  <c r="H27" i="1"/>
  <c r="E27" i="1"/>
  <c r="H22" i="1" l="1"/>
  <c r="L56" i="1" l="1"/>
  <c r="L51" i="1"/>
  <c r="L50" i="1"/>
  <c r="L49" i="1"/>
  <c r="L48" i="1"/>
  <c r="L47" i="1"/>
  <c r="L46" i="1"/>
  <c r="L44" i="1"/>
  <c r="L43" i="1"/>
  <c r="L42" i="1"/>
  <c r="L41" i="1"/>
  <c r="L40" i="1"/>
  <c r="L39" i="1"/>
  <c r="L37" i="1"/>
  <c r="L36" i="1"/>
  <c r="L34" i="1"/>
  <c r="L17" i="1"/>
  <c r="K31" i="1" l="1"/>
  <c r="H31" i="1"/>
  <c r="E31" i="1"/>
  <c r="E30" i="1"/>
  <c r="H30" i="1"/>
  <c r="K30" i="1"/>
  <c r="E29" i="1"/>
  <c r="H29" i="1"/>
  <c r="K29" i="1"/>
  <c r="E20" i="1"/>
  <c r="H20" i="1"/>
  <c r="K20" i="1"/>
  <c r="E21" i="1"/>
  <c r="H21" i="1"/>
  <c r="K21" i="1"/>
  <c r="E22" i="1"/>
  <c r="K22" i="1"/>
  <c r="E23" i="1"/>
  <c r="H23" i="1"/>
  <c r="K23" i="1"/>
  <c r="E24" i="1"/>
  <c r="H24" i="1"/>
  <c r="K24" i="1"/>
  <c r="E25" i="1"/>
  <c r="H25" i="1"/>
  <c r="K25" i="1"/>
  <c r="E26" i="1"/>
  <c r="H26" i="1"/>
  <c r="K26" i="1"/>
  <c r="E33" i="1"/>
  <c r="H33" i="1"/>
  <c r="K33" i="1"/>
  <c r="L31" i="1" l="1"/>
  <c r="H57" i="1"/>
  <c r="E57" i="1"/>
  <c r="E58" i="1" s="1"/>
  <c r="L24" i="1"/>
  <c r="L21" i="1"/>
  <c r="L20" i="1"/>
  <c r="L26" i="1"/>
  <c r="L25" i="1"/>
  <c r="L23" i="1"/>
  <c r="L22" i="1"/>
  <c r="L30" i="1"/>
  <c r="L33" i="1"/>
  <c r="L29" i="1"/>
  <c r="K57" i="1"/>
  <c r="L57" i="1" l="1"/>
  <c r="L58" i="1" s="1"/>
  <c r="E60" i="1" l="1"/>
  <c r="H18" i="1" s="1"/>
  <c r="H58" i="1" l="1"/>
  <c r="H60" i="1" s="1"/>
  <c r="K18" i="1" s="1"/>
  <c r="K58" i="1" s="1"/>
  <c r="K59" i="1" l="1"/>
  <c r="L59" i="1" s="1"/>
  <c r="L60" i="1" s="1"/>
</calcChain>
</file>

<file path=xl/sharedStrings.xml><?xml version="1.0" encoding="utf-8"?>
<sst xmlns="http://schemas.openxmlformats.org/spreadsheetml/2006/main" count="99" uniqueCount="76">
  <si>
    <t>Udgift/navn</t>
  </si>
  <si>
    <t>Antal</t>
  </si>
  <si>
    <t>I alt</t>
  </si>
  <si>
    <t>Nr</t>
  </si>
  <si>
    <t>i alt</t>
  </si>
  <si>
    <t>Sats pr.</t>
  </si>
  <si>
    <t>Revision</t>
  </si>
  <si>
    <t>Antal i</t>
  </si>
  <si>
    <t>km</t>
  </si>
  <si>
    <t>kr.</t>
  </si>
  <si>
    <t>Regnskab</t>
  </si>
  <si>
    <t>Udgifter i alt</t>
  </si>
  <si>
    <t>Tilskud - Udgifter i alt</t>
  </si>
  <si>
    <t>Tilbagebetaling af ubrugt tilskud</t>
  </si>
  <si>
    <t>Overførsel til næste år</t>
  </si>
  <si>
    <t>Projektets titel:</t>
  </si>
  <si>
    <t xml:space="preserve">Projektets j.nr.: </t>
  </si>
  <si>
    <t>OBS! Data kan kun indtastes i de gule felter</t>
  </si>
  <si>
    <r>
      <t>Tabel 1: Regnskab for projektet:</t>
    </r>
    <r>
      <rPr>
        <i/>
        <sz val="10"/>
        <rFont val="Arial"/>
        <family val="2"/>
      </rPr>
      <t xml:space="preserve"> data kan kun indtastes i de gule felter</t>
    </r>
    <r>
      <rPr>
        <b/>
        <i/>
        <sz val="10"/>
        <rFont val="Arial"/>
        <family val="2"/>
      </rPr>
      <t>.</t>
    </r>
  </si>
  <si>
    <t>time/stk./</t>
  </si>
  <si>
    <t>Overførsel fra tidligere år</t>
  </si>
  <si>
    <t>Transport i egen bil</t>
  </si>
  <si>
    <t>Offentlig transport</t>
  </si>
  <si>
    <t>Løn til projektleder</t>
  </si>
  <si>
    <t>A</t>
  </si>
  <si>
    <t>B</t>
  </si>
  <si>
    <t>Tilskud fra Socialministeriet</t>
  </si>
  <si>
    <r>
      <t xml:space="preserve">Skemaet </t>
    </r>
    <r>
      <rPr>
        <i/>
        <sz val="10"/>
        <rFont val="Arial"/>
        <family val="2"/>
      </rPr>
      <t>anvendes til udarbejdelse af regnskabet for projektet</t>
    </r>
    <r>
      <rPr>
        <b/>
        <sz val="10"/>
        <rFont val="Arial"/>
        <family val="2"/>
      </rPr>
      <t xml:space="preserve">. </t>
    </r>
  </si>
  <si>
    <t>Løn til medarbejder 1</t>
  </si>
  <si>
    <t>Løn til medarbejder 2</t>
  </si>
  <si>
    <t>Løn til medarbejder 3</t>
  </si>
  <si>
    <t>Løn til medarbejder 4</t>
  </si>
  <si>
    <t>Løn til medarbejder 5</t>
  </si>
  <si>
    <t>Løn til medarbejder 6</t>
  </si>
  <si>
    <t>Konsulenthonorar/ konsulent 1</t>
  </si>
  <si>
    <t>Konsulenthonorar/ konsulent 2</t>
  </si>
  <si>
    <t>Konsulenthonorar/ konsulent 3</t>
  </si>
  <si>
    <t>Transport</t>
  </si>
  <si>
    <t>Aktivitet 1, skal specificeres</t>
  </si>
  <si>
    <t>Aktivitet 2, skal specificeres</t>
  </si>
  <si>
    <t>Aktivitet 3, skal specificeres</t>
  </si>
  <si>
    <t>Aktivitet 4, skal specificeres</t>
  </si>
  <si>
    <t>Aktivitet 5, skal specificeres</t>
  </si>
  <si>
    <t>Aktivitet 6, skal specificeres</t>
  </si>
  <si>
    <t>Øvrige</t>
  </si>
  <si>
    <t>Øvrige 1, skal specificeres</t>
  </si>
  <si>
    <t>Øvrige 2, skal specificeres</t>
  </si>
  <si>
    <t>Øvrige 3, skal specificeres</t>
  </si>
  <si>
    <t>Øvrige 4, skal specificeres</t>
  </si>
  <si>
    <t>Øvrige 5, skal specificeres</t>
  </si>
  <si>
    <t>Øvrige 6, skal specificeres</t>
  </si>
  <si>
    <t>Lovpligtige forsikringer</t>
  </si>
  <si>
    <t>Håndtering af projektets eventuelle anskaffede materiel ved projektophør</t>
  </si>
  <si>
    <t>Bemærk, at det afsluttende regnskab skal indeholde indtægter fra eventuelt salg af tiloversblevet materiel ved projektophør.</t>
  </si>
  <si>
    <t xml:space="preserve">Tilskudsmodtager tilkendegiver ved afkrydsning i dette felt, at tilskudsmodtager eller projektmedarbejder ønsker at erhverve tiloversblevet materiel ved projektets ophør. Værdien fastsættes af den revisor, der reviderer regnskabet. </t>
  </si>
  <si>
    <t xml:space="preserve">Tilskudsmodtager tilkendegiver ved afkrydsning i dette felt, at tilskudsmodtager ønsker at beholde tiloversblevet materiel ved projektets ophør, og at projektet forsætter efter tilskuddets ophør. </t>
  </si>
  <si>
    <t>Hvis materiellet har en værdi på over 10.000 kr., skal der vedlægges en anmodning herom. Værdien fastsættes af den revisor, der reviderer regnskabet.</t>
  </si>
  <si>
    <t>Dato og underskrift for oplysningernes rigtighed</t>
  </si>
  <si>
    <t>Underskriver af regnskabet skal være tegningsberettiget jf. vedtægter for foreningen/organisationen eller på anden vis bemyndiget af</t>
  </si>
  <si>
    <t xml:space="preserve">tilskudsmodtager til at underskrive regnskabet. </t>
  </si>
  <si>
    <t>Regnskabsperiode</t>
  </si>
  <si>
    <t>01.01.2025 - 31.12.2025</t>
  </si>
  <si>
    <t>01.01.2026 - 31.12.2026</t>
  </si>
  <si>
    <t>Hvis udgifterne i regnskabet afviger fra det senest godkendte budget, skal der redegøres for afvigelserne i feltet nedenfor</t>
  </si>
  <si>
    <t>Evt. godkendt projektforlængelse</t>
  </si>
  <si>
    <t>Dette kan være over- eller underforbrug på en udgiftspost. Vær opmærksom på, at I skal søge om godkendelse, hvis I ønsker at afholde udgifter til aktiviteter, der ikke fremgår af det godkendte budget</t>
  </si>
  <si>
    <t>Løn til medarbejder 7</t>
  </si>
  <si>
    <t>Andet, skal specificeres</t>
  </si>
  <si>
    <t>Indkøb af IT-udstyr</t>
  </si>
  <si>
    <t>Ansvar</t>
  </si>
  <si>
    <t>Materialeanskaffelser</t>
  </si>
  <si>
    <t>Aktiviteter</t>
  </si>
  <si>
    <t>Ekstern konsulenthonorar</t>
  </si>
  <si>
    <t>Lønninger</t>
  </si>
  <si>
    <t>Regnskabsskema for tilskud fra ansøgningspuljen til Udvikling af Traume-Bevidst Tilgang i arbejdet med socialt udsatte voksne FL § 15.75.06.26</t>
  </si>
  <si>
    <t>01.01.2024 - 31.12.2024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</si>
</sst>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8"/>
      <name val="Arial"/>
      <family val="2"/>
    </font>
    <font>
      <b/>
      <i/>
      <sz val="1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name val="Arial"/>
      <family val="2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C00"/>
        <bgColor indexed="64"/>
      </patternFill>
    </fill>
  </fills>
  <borders count="43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/>
    <xf numFmtId="4" fontId="5" fillId="0" borderId="0" xfId="0" applyNumberFormat="1" applyFont="1"/>
    <xf numFmtId="1" fontId="5" fillId="0" borderId="0" xfId="0" applyNumberFormat="1" applyFont="1"/>
    <xf numFmtId="49" fontId="5" fillId="2" borderId="7" xfId="0" applyNumberFormat="1" applyFont="1" applyFill="1" applyBorder="1" applyProtection="1">
      <protection locked="0"/>
    </xf>
    <xf numFmtId="49" fontId="5" fillId="2" borderId="7" xfId="0" quotePrefix="1" applyNumberFormat="1" applyFont="1" applyFill="1" applyBorder="1" applyProtection="1">
      <protection locked="0"/>
    </xf>
    <xf numFmtId="4" fontId="5" fillId="2" borderId="3" xfId="0" applyNumberFormat="1" applyFont="1" applyFill="1" applyBorder="1" applyProtection="1">
      <protection locked="0"/>
    </xf>
    <xf numFmtId="3" fontId="5" fillId="0" borderId="0" xfId="0" applyNumberFormat="1" applyFont="1"/>
    <xf numFmtId="4" fontId="1" fillId="0" borderId="0" xfId="0" applyNumberFormat="1" applyFont="1"/>
    <xf numFmtId="4" fontId="8" fillId="0" borderId="0" xfId="0" applyNumberFormat="1" applyFont="1"/>
    <xf numFmtId="49" fontId="1" fillId="2" borderId="7" xfId="0" applyNumberFormat="1" applyFont="1" applyFill="1" applyBorder="1" applyProtection="1">
      <protection locked="0"/>
    </xf>
    <xf numFmtId="49" fontId="1" fillId="2" borderId="0" xfId="0" applyNumberFormat="1" applyFont="1" applyFill="1" applyBorder="1" applyProtection="1">
      <protection locked="0"/>
    </xf>
    <xf numFmtId="1" fontId="1" fillId="0" borderId="0" xfId="0" applyNumberFormat="1" applyFont="1"/>
    <xf numFmtId="3" fontId="1" fillId="0" borderId="0" xfId="0" applyNumberFormat="1" applyFont="1"/>
    <xf numFmtId="4" fontId="1" fillId="0" borderId="0" xfId="0" applyNumberFormat="1" applyFont="1" applyFill="1"/>
    <xf numFmtId="3" fontId="1" fillId="2" borderId="0" xfId="0" applyNumberFormat="1" applyFont="1" applyFill="1" applyBorder="1" applyProtection="1">
      <protection locked="0"/>
    </xf>
    <xf numFmtId="3" fontId="1" fillId="2" borderId="7" xfId="0" applyNumberFormat="1" applyFont="1" applyFill="1" applyBorder="1" applyProtection="1">
      <protection locked="0"/>
    </xf>
    <xf numFmtId="4" fontId="5" fillId="0" borderId="0" xfId="0" applyNumberFormat="1" applyFont="1" applyFill="1"/>
    <xf numFmtId="4" fontId="1" fillId="2" borderId="1" xfId="0" applyNumberFormat="1" applyFont="1" applyFill="1" applyBorder="1" applyAlignment="1" applyProtection="1">
      <alignment wrapText="1"/>
      <protection locked="0"/>
    </xf>
    <xf numFmtId="4" fontId="5" fillId="0" borderId="1" xfId="0" applyNumberFormat="1" applyFont="1" applyFill="1" applyBorder="1" applyAlignment="1" applyProtection="1">
      <alignment wrapText="1"/>
    </xf>
    <xf numFmtId="3" fontId="5" fillId="2" borderId="16" xfId="0" applyNumberFormat="1" applyFont="1" applyFill="1" applyBorder="1" applyProtection="1">
      <protection locked="0"/>
    </xf>
    <xf numFmtId="4" fontId="5" fillId="2" borderId="11" xfId="0" applyNumberFormat="1" applyFont="1" applyFill="1" applyBorder="1" applyProtection="1">
      <protection locked="0"/>
    </xf>
    <xf numFmtId="3" fontId="5" fillId="2" borderId="17" xfId="0" applyNumberFormat="1" applyFont="1" applyFill="1" applyBorder="1" applyProtection="1">
      <protection locked="0"/>
    </xf>
    <xf numFmtId="3" fontId="4" fillId="2" borderId="17" xfId="0" applyNumberFormat="1" applyFont="1" applyFill="1" applyBorder="1" applyProtection="1">
      <protection locked="0"/>
    </xf>
    <xf numFmtId="1" fontId="7" fillId="0" borderId="0" xfId="0" applyNumberFormat="1" applyFont="1" applyBorder="1" applyAlignment="1" applyProtection="1"/>
    <xf numFmtId="4" fontId="5" fillId="0" borderId="0" xfId="0" applyNumberFormat="1" applyFont="1" applyBorder="1" applyProtection="1"/>
    <xf numFmtId="1" fontId="2" fillId="0" borderId="0" xfId="0" applyNumberFormat="1" applyFont="1" applyBorder="1" applyProtection="1"/>
    <xf numFmtId="4" fontId="5" fillId="0" borderId="0" xfId="0" applyNumberFormat="1" applyFont="1" applyProtection="1"/>
    <xf numFmtId="1" fontId="6" fillId="0" borderId="0" xfId="0" applyNumberFormat="1" applyFont="1" applyProtection="1"/>
    <xf numFmtId="4" fontId="5" fillId="0" borderId="0" xfId="0" quotePrefix="1" applyNumberFormat="1" applyFont="1" applyBorder="1" applyProtection="1"/>
    <xf numFmtId="3" fontId="5" fillId="0" borderId="0" xfId="0" applyNumberFormat="1" applyFont="1" applyProtection="1"/>
    <xf numFmtId="3" fontId="5" fillId="0" borderId="0" xfId="0" applyNumberFormat="1" applyFont="1" applyBorder="1" applyProtection="1"/>
    <xf numFmtId="1" fontId="5" fillId="0" borderId="0" xfId="0" applyNumberFormat="1" applyFont="1" applyBorder="1" applyProtection="1"/>
    <xf numFmtId="1" fontId="5" fillId="0" borderId="0" xfId="0" applyNumberFormat="1" applyFont="1" applyFill="1" applyBorder="1" applyProtection="1"/>
    <xf numFmtId="4" fontId="5" fillId="0" borderId="0" xfId="0" applyNumberFormat="1" applyFont="1" applyFill="1" applyBorder="1" applyProtection="1"/>
    <xf numFmtId="1" fontId="5" fillId="0" borderId="0" xfId="0" applyNumberFormat="1" applyFont="1" applyProtection="1"/>
    <xf numFmtId="1" fontId="2" fillId="0" borderId="0" xfId="0" applyNumberFormat="1" applyFont="1" applyProtection="1"/>
    <xf numFmtId="1" fontId="3" fillId="0" borderId="9" xfId="0" applyNumberFormat="1" applyFont="1" applyFill="1" applyBorder="1" applyProtection="1"/>
    <xf numFmtId="4" fontId="10" fillId="0" borderId="10" xfId="0" applyNumberFormat="1" applyFont="1" applyFill="1" applyBorder="1" applyProtection="1"/>
    <xf numFmtId="1" fontId="3" fillId="0" borderId="34" xfId="0" applyNumberFormat="1" applyFont="1" applyFill="1" applyBorder="1" applyProtection="1"/>
    <xf numFmtId="4" fontId="9" fillId="0" borderId="7" xfId="0" applyNumberFormat="1" applyFont="1" applyBorder="1" applyProtection="1"/>
    <xf numFmtId="1" fontId="3" fillId="0" borderId="11" xfId="0" applyNumberFormat="1" applyFont="1" applyBorder="1" applyProtection="1"/>
    <xf numFmtId="4" fontId="3" fillId="0" borderId="1" xfId="0" applyNumberFormat="1" applyFont="1" applyBorder="1" applyProtection="1"/>
    <xf numFmtId="1" fontId="3" fillId="0" borderId="13" xfId="0" applyNumberFormat="1" applyFont="1" applyBorder="1" applyProtection="1"/>
    <xf numFmtId="4" fontId="3" fillId="0" borderId="21" xfId="0" applyNumberFormat="1" applyFont="1" applyBorder="1" applyProtection="1"/>
    <xf numFmtId="1" fontId="3" fillId="0" borderId="14" xfId="0" applyNumberFormat="1" applyFont="1" applyBorder="1" applyProtection="1"/>
    <xf numFmtId="4" fontId="3" fillId="0" borderId="22" xfId="0" applyNumberFormat="1" applyFont="1" applyBorder="1" applyProtection="1"/>
    <xf numFmtId="1" fontId="3" fillId="0" borderId="15" xfId="0" applyNumberFormat="1" applyFont="1" applyBorder="1" applyProtection="1"/>
    <xf numFmtId="4" fontId="3" fillId="0" borderId="8" xfId="0" applyNumberFormat="1" applyFont="1" applyBorder="1" applyProtection="1"/>
    <xf numFmtId="1" fontId="5" fillId="0" borderId="15" xfId="0" applyNumberFormat="1" applyFont="1" applyBorder="1" applyProtection="1"/>
    <xf numFmtId="4" fontId="5" fillId="0" borderId="8" xfId="0" applyNumberFormat="1" applyFont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</xf>
    <xf numFmtId="1" fontId="5" fillId="0" borderId="11" xfId="0" applyNumberFormat="1" applyFont="1" applyBorder="1" applyProtection="1"/>
    <xf numFmtId="4" fontId="5" fillId="0" borderId="1" xfId="0" applyNumberFormat="1" applyFont="1" applyBorder="1" applyAlignment="1" applyProtection="1">
      <alignment wrapText="1"/>
    </xf>
    <xf numFmtId="49" fontId="5" fillId="0" borderId="0" xfId="0" applyNumberFormat="1" applyFont="1" applyFill="1" applyBorder="1" applyProtection="1"/>
    <xf numFmtId="4" fontId="5" fillId="0" borderId="0" xfId="0" quotePrefix="1" applyNumberFormat="1" applyFont="1" applyFill="1" applyBorder="1" applyProtection="1"/>
    <xf numFmtId="3" fontId="5" fillId="0" borderId="0" xfId="0" applyNumberFormat="1" applyFont="1" applyFill="1" applyProtection="1"/>
    <xf numFmtId="3" fontId="5" fillId="0" borderId="0" xfId="0" applyNumberFormat="1" applyFont="1" applyFill="1" applyBorder="1" applyProtection="1"/>
    <xf numFmtId="3" fontId="3" fillId="0" borderId="29" xfId="0" applyNumberFormat="1" applyFont="1" applyFill="1" applyBorder="1" applyAlignment="1" applyProtection="1">
      <alignment horizontal="center"/>
    </xf>
    <xf numFmtId="49" fontId="3" fillId="0" borderId="34" xfId="0" applyNumberFormat="1" applyFont="1" applyFill="1" applyBorder="1" applyAlignment="1" applyProtection="1">
      <alignment horizontal="center"/>
    </xf>
    <xf numFmtId="49" fontId="3" fillId="0" borderId="7" xfId="0" applyNumberFormat="1" applyFont="1" applyFill="1" applyBorder="1" applyAlignment="1" applyProtection="1">
      <alignment horizontal="center"/>
    </xf>
    <xf numFmtId="49" fontId="3" fillId="0" borderId="24" xfId="0" applyNumberFormat="1" applyFont="1" applyFill="1" applyBorder="1" applyAlignment="1" applyProtection="1">
      <alignment horizontal="center"/>
    </xf>
    <xf numFmtId="4" fontId="3" fillId="0" borderId="27" xfId="0" applyNumberFormat="1" applyFont="1" applyBorder="1" applyProtection="1"/>
    <xf numFmtId="4" fontId="3" fillId="0" borderId="2" xfId="0" applyNumberFormat="1" applyFont="1" applyBorder="1" applyAlignment="1" applyProtection="1">
      <alignment horizontal="center"/>
    </xf>
    <xf numFmtId="3" fontId="3" fillId="0" borderId="25" xfId="0" applyNumberFormat="1" applyFont="1" applyBorder="1" applyProtection="1"/>
    <xf numFmtId="4" fontId="3" fillId="0" borderId="13" xfId="0" applyNumberFormat="1" applyFont="1" applyBorder="1" applyProtection="1"/>
    <xf numFmtId="4" fontId="3" fillId="0" borderId="4" xfId="0" applyNumberFormat="1" applyFont="1" applyBorder="1" applyProtection="1"/>
    <xf numFmtId="3" fontId="3" fillId="0" borderId="28" xfId="0" applyNumberFormat="1" applyFont="1" applyBorder="1" applyAlignment="1" applyProtection="1">
      <alignment horizontal="center"/>
    </xf>
    <xf numFmtId="4" fontId="3" fillId="0" borderId="14" xfId="0" applyNumberFormat="1" applyFont="1" applyBorder="1" applyProtection="1"/>
    <xf numFmtId="4" fontId="3" fillId="0" borderId="5" xfId="0" applyNumberFormat="1" applyFont="1" applyBorder="1" applyProtection="1"/>
    <xf numFmtId="3" fontId="3" fillId="0" borderId="12" xfId="0" applyNumberFormat="1" applyFont="1" applyBorder="1" applyAlignment="1" applyProtection="1">
      <alignment horizontal="center"/>
    </xf>
    <xf numFmtId="4" fontId="3" fillId="0" borderId="15" xfId="0" applyNumberFormat="1" applyFont="1" applyBorder="1" applyProtection="1"/>
    <xf numFmtId="4" fontId="3" fillId="0" borderId="6" xfId="0" applyNumberFormat="1" applyFont="1" applyBorder="1" applyProtection="1"/>
    <xf numFmtId="3" fontId="3" fillId="0" borderId="16" xfId="0" applyNumberFormat="1" applyFont="1" applyBorder="1" applyProtection="1"/>
    <xf numFmtId="3" fontId="3" fillId="0" borderId="30" xfId="0" applyNumberFormat="1" applyFont="1" applyBorder="1" applyAlignment="1" applyProtection="1">
      <alignment horizontal="center"/>
    </xf>
    <xf numFmtId="3" fontId="5" fillId="0" borderId="30" xfId="0" applyNumberFormat="1" applyFont="1" applyBorder="1" applyProtection="1"/>
    <xf numFmtId="3" fontId="5" fillId="0" borderId="31" xfId="0" applyNumberFormat="1" applyFont="1" applyBorder="1" applyProtection="1"/>
    <xf numFmtId="3" fontId="3" fillId="0" borderId="30" xfId="0" applyNumberFormat="1" applyFont="1" applyFill="1" applyBorder="1" applyAlignment="1" applyProtection="1">
      <alignment horizontal="center"/>
    </xf>
    <xf numFmtId="3" fontId="3" fillId="0" borderId="32" xfId="0" applyNumberFormat="1" applyFont="1" applyBorder="1" applyProtection="1"/>
    <xf numFmtId="3" fontId="3" fillId="3" borderId="32" xfId="0" applyNumberFormat="1" applyFont="1" applyFill="1" applyBorder="1" applyProtection="1"/>
    <xf numFmtId="3" fontId="3" fillId="0" borderId="17" xfId="0" applyNumberFormat="1" applyFont="1" applyBorder="1" applyProtection="1"/>
    <xf numFmtId="3" fontId="3" fillId="0" borderId="33" xfId="0" applyNumberFormat="1" applyFont="1" applyFill="1" applyBorder="1" applyProtection="1"/>
    <xf numFmtId="4" fontId="1" fillId="0" borderId="0" xfId="0" applyNumberFormat="1" applyFont="1" applyProtection="1"/>
    <xf numFmtId="3" fontId="1" fillId="0" borderId="0" xfId="0" applyNumberFormat="1" applyFont="1" applyFill="1" applyProtection="1"/>
    <xf numFmtId="4" fontId="5" fillId="0" borderId="15" xfId="0" applyNumberFormat="1" applyFont="1" applyBorder="1" applyProtection="1"/>
    <xf numFmtId="4" fontId="5" fillId="0" borderId="6" xfId="0" applyNumberFormat="1" applyFont="1" applyBorder="1" applyProtection="1"/>
    <xf numFmtId="4" fontId="5" fillId="3" borderId="11" xfId="0" applyNumberFormat="1" applyFont="1" applyFill="1" applyBorder="1" applyProtection="1"/>
    <xf numFmtId="4" fontId="5" fillId="3" borderId="3" xfId="0" applyNumberFormat="1" applyFont="1" applyFill="1" applyBorder="1" applyProtection="1"/>
    <xf numFmtId="3" fontId="5" fillId="0" borderId="16" xfId="0" applyNumberFormat="1" applyFont="1" applyBorder="1" applyProtection="1"/>
    <xf numFmtId="3" fontId="5" fillId="0" borderId="16" xfId="0" applyNumberFormat="1" applyFont="1" applyFill="1" applyBorder="1" applyProtection="1"/>
    <xf numFmtId="3" fontId="5" fillId="3" borderId="17" xfId="0" applyNumberFormat="1" applyFont="1" applyFill="1" applyBorder="1" applyProtection="1"/>
    <xf numFmtId="3" fontId="5" fillId="0" borderId="17" xfId="0" applyNumberFormat="1" applyFont="1" applyBorder="1" applyProtection="1"/>
    <xf numFmtId="1" fontId="4" fillId="0" borderId="11" xfId="0" applyNumberFormat="1" applyFont="1" applyBorder="1" applyProtection="1"/>
    <xf numFmtId="1" fontId="5" fillId="0" borderId="18" xfId="0" applyNumberFormat="1" applyFont="1" applyBorder="1" applyProtection="1"/>
    <xf numFmtId="1" fontId="1" fillId="0" borderId="0" xfId="0" applyNumberFormat="1" applyFont="1" applyProtection="1"/>
    <xf numFmtId="0" fontId="3" fillId="0" borderId="0" xfId="0" applyFont="1" applyAlignment="1" applyProtection="1">
      <alignment vertical="center"/>
    </xf>
    <xf numFmtId="1" fontId="3" fillId="0" borderId="0" xfId="0" applyNumberFormat="1" applyFont="1" applyFill="1" applyProtection="1"/>
    <xf numFmtId="4" fontId="5" fillId="0" borderId="11" xfId="0" applyNumberFormat="1" applyFont="1" applyFill="1" applyBorder="1" applyProtection="1"/>
    <xf numFmtId="4" fontId="5" fillId="0" borderId="3" xfId="0" applyNumberFormat="1" applyFont="1" applyFill="1" applyBorder="1" applyProtection="1"/>
    <xf numFmtId="4" fontId="5" fillId="3" borderId="13" xfId="0" applyNumberFormat="1" applyFont="1" applyFill="1" applyBorder="1" applyProtection="1"/>
    <xf numFmtId="4" fontId="5" fillId="0" borderId="13" xfId="0" applyNumberFormat="1" applyFont="1" applyFill="1" applyBorder="1" applyProtection="1"/>
    <xf numFmtId="4" fontId="3" fillId="0" borderId="11" xfId="0" applyNumberFormat="1" applyFont="1" applyBorder="1" applyProtection="1"/>
    <xf numFmtId="4" fontId="3" fillId="0" borderId="3" xfId="0" applyNumberFormat="1" applyFont="1" applyBorder="1" applyProtection="1"/>
    <xf numFmtId="4" fontId="5" fillId="0" borderId="11" xfId="0" applyNumberFormat="1" applyFont="1" applyBorder="1" applyProtection="1"/>
    <xf numFmtId="4" fontId="5" fillId="0" borderId="3" xfId="0" applyNumberFormat="1" applyFont="1" applyBorder="1" applyProtection="1"/>
    <xf numFmtId="4" fontId="5" fillId="0" borderId="18" xfId="0" applyNumberFormat="1" applyFont="1" applyBorder="1" applyProtection="1"/>
    <xf numFmtId="4" fontId="5" fillId="0" borderId="19" xfId="0" applyNumberFormat="1" applyFont="1" applyBorder="1" applyProtection="1"/>
    <xf numFmtId="4" fontId="1" fillId="0" borderId="1" xfId="0" applyNumberFormat="1" applyFont="1" applyFill="1" applyBorder="1" applyAlignment="1" applyProtection="1">
      <alignment wrapText="1"/>
    </xf>
    <xf numFmtId="4" fontId="1" fillId="0" borderId="1" xfId="0" applyNumberFormat="1" applyFont="1" applyBorder="1" applyProtection="1"/>
    <xf numFmtId="4" fontId="4" fillId="0" borderId="1" xfId="0" applyNumberFormat="1" applyFont="1" applyBorder="1" applyProtection="1"/>
    <xf numFmtId="4" fontId="5" fillId="0" borderId="23" xfId="0" applyNumberFormat="1" applyFont="1" applyBorder="1" applyProtection="1"/>
    <xf numFmtId="3" fontId="5" fillId="0" borderId="20" xfId="0" applyNumberFormat="1" applyFont="1" applyFill="1" applyBorder="1" applyProtection="1"/>
    <xf numFmtId="3" fontId="1" fillId="0" borderId="0" xfId="0" applyNumberFormat="1" applyFont="1" applyProtection="1"/>
    <xf numFmtId="4" fontId="1" fillId="0" borderId="0" xfId="0" applyNumberFormat="1" applyFont="1" applyAlignment="1" applyProtection="1">
      <alignment wrapText="1"/>
    </xf>
    <xf numFmtId="4" fontId="1" fillId="0" borderId="0" xfId="0" applyNumberFormat="1" applyFont="1" applyFill="1" applyProtection="1"/>
    <xf numFmtId="1" fontId="1" fillId="0" borderId="0" xfId="0" applyNumberFormat="1" applyFont="1" applyFill="1" applyProtection="1"/>
    <xf numFmtId="49" fontId="10" fillId="0" borderId="9" xfId="0" applyNumberFormat="1" applyFont="1" applyFill="1" applyBorder="1" applyAlignment="1" applyProtection="1">
      <alignment horizontal="center"/>
    </xf>
    <xf numFmtId="49" fontId="10" fillId="0" borderId="10" xfId="0" applyNumberFormat="1" applyFont="1" applyFill="1" applyBorder="1" applyAlignment="1" applyProtection="1">
      <alignment horizontal="center"/>
    </xf>
    <xf numFmtId="49" fontId="10" fillId="0" borderId="26" xfId="0" applyNumberFormat="1" applyFont="1" applyFill="1" applyBorder="1" applyAlignment="1" applyProtection="1">
      <alignment horizontal="center"/>
    </xf>
    <xf numFmtId="3" fontId="5" fillId="2" borderId="27" xfId="0" applyNumberFormat="1" applyFont="1" applyFill="1" applyBorder="1" applyAlignment="1" applyProtection="1">
      <alignment horizontal="left"/>
      <protection locked="0"/>
    </xf>
    <xf numFmtId="3" fontId="5" fillId="2" borderId="2" xfId="0" applyNumberFormat="1" applyFont="1" applyFill="1" applyBorder="1" applyAlignment="1" applyProtection="1">
      <alignment horizontal="left"/>
      <protection locked="0"/>
    </xf>
    <xf numFmtId="3" fontId="5" fillId="2" borderId="25" xfId="0" applyNumberFormat="1" applyFont="1" applyFill="1" applyBorder="1" applyAlignment="1" applyProtection="1">
      <alignment horizontal="left"/>
      <protection locked="0"/>
    </xf>
    <xf numFmtId="49" fontId="1" fillId="4" borderId="35" xfId="0" applyNumberFormat="1" applyFont="1" applyFill="1" applyBorder="1" applyProtection="1">
      <protection locked="0"/>
    </xf>
    <xf numFmtId="49" fontId="1" fillId="4" borderId="36" xfId="0" applyNumberFormat="1" applyFont="1" applyFill="1" applyBorder="1" applyProtection="1">
      <protection locked="0"/>
    </xf>
    <xf numFmtId="49" fontId="1" fillId="4" borderId="37" xfId="0" applyNumberFormat="1" applyFont="1" applyFill="1" applyBorder="1" applyProtection="1">
      <protection locked="0"/>
    </xf>
    <xf numFmtId="49" fontId="1" fillId="4" borderId="38" xfId="0" applyNumberFormat="1" applyFont="1" applyFill="1" applyBorder="1" applyProtection="1">
      <protection locked="0"/>
    </xf>
    <xf numFmtId="49" fontId="1" fillId="4" borderId="0" xfId="0" applyNumberFormat="1" applyFont="1" applyFill="1" applyBorder="1" applyProtection="1">
      <protection locked="0"/>
    </xf>
    <xf numFmtId="49" fontId="1" fillId="4" borderId="39" xfId="0" applyNumberFormat="1" applyFont="1" applyFill="1" applyBorder="1" applyProtection="1">
      <protection locked="0"/>
    </xf>
    <xf numFmtId="49" fontId="1" fillId="4" borderId="40" xfId="0" applyNumberFormat="1" applyFont="1" applyFill="1" applyBorder="1" applyProtection="1">
      <protection locked="0"/>
    </xf>
    <xf numFmtId="49" fontId="1" fillId="4" borderId="41" xfId="0" applyNumberFormat="1" applyFont="1" applyFill="1" applyBorder="1" applyProtection="1">
      <protection locked="0"/>
    </xf>
    <xf numFmtId="49" fontId="1" fillId="4" borderId="42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"/>
  <sheetViews>
    <sheetView tabSelected="1" workbookViewId="0">
      <selection activeCell="E17" sqref="E17"/>
    </sheetView>
  </sheetViews>
  <sheetFormatPr defaultColWidth="9.1796875" defaultRowHeight="10" x14ac:dyDescent="0.2"/>
  <cols>
    <col min="1" max="1" width="3.7265625" style="2" customWidth="1"/>
    <col min="2" max="2" width="23.54296875" style="1" customWidth="1"/>
    <col min="3" max="3" width="14.26953125" style="1" customWidth="1"/>
    <col min="4" max="4" width="11" style="1" customWidth="1"/>
    <col min="5" max="5" width="12.26953125" style="6" customWidth="1"/>
    <col min="6" max="7" width="8.7265625" style="1" customWidth="1"/>
    <col min="8" max="8" width="13" style="6" customWidth="1"/>
    <col min="9" max="10" width="8.7265625" style="1" customWidth="1"/>
    <col min="11" max="11" width="13.26953125" style="6" customWidth="1"/>
    <col min="12" max="12" width="10.7265625" style="6" customWidth="1"/>
    <col min="13" max="16384" width="9.1796875" style="1"/>
  </cols>
  <sheetData>
    <row r="1" spans="1:12" ht="13" x14ac:dyDescent="0.3">
      <c r="A1" s="23" t="s">
        <v>74</v>
      </c>
      <c r="B1" s="23"/>
      <c r="C1" s="23"/>
      <c r="D1" s="24"/>
      <c r="E1" s="24"/>
      <c r="F1" s="24"/>
      <c r="G1" s="24"/>
      <c r="H1" s="24"/>
      <c r="I1" s="24"/>
      <c r="J1" s="24"/>
      <c r="K1" s="24"/>
      <c r="L1" s="24"/>
    </row>
    <row r="2" spans="1:12" ht="13" x14ac:dyDescent="0.3">
      <c r="A2" s="23"/>
      <c r="B2" s="23"/>
      <c r="C2" s="23"/>
      <c r="D2" s="24"/>
      <c r="E2" s="24"/>
      <c r="F2" s="24"/>
      <c r="G2" s="24"/>
      <c r="H2" s="24"/>
      <c r="I2" s="24"/>
      <c r="J2" s="24"/>
      <c r="K2" s="24"/>
      <c r="L2" s="24"/>
    </row>
    <row r="3" spans="1:12" ht="13" x14ac:dyDescent="0.3">
      <c r="A3" s="25" t="s">
        <v>17</v>
      </c>
      <c r="B3" s="24"/>
      <c r="C3" s="24"/>
      <c r="D3" s="26"/>
      <c r="E3" s="27"/>
      <c r="F3" s="27" t="s">
        <v>27</v>
      </c>
      <c r="G3" s="28"/>
      <c r="H3" s="29"/>
      <c r="I3" s="24"/>
      <c r="J3" s="24"/>
      <c r="K3" s="30"/>
      <c r="L3" s="30"/>
    </row>
    <row r="4" spans="1:12" x14ac:dyDescent="0.2">
      <c r="A4" s="31"/>
      <c r="B4" s="24"/>
      <c r="C4" s="24"/>
      <c r="D4" s="26"/>
      <c r="E4" s="29"/>
      <c r="F4" s="24"/>
      <c r="G4" s="28"/>
      <c r="H4" s="29"/>
      <c r="I4" s="24"/>
      <c r="J4" s="24"/>
      <c r="K4" s="30"/>
      <c r="L4" s="30"/>
    </row>
    <row r="5" spans="1:12" x14ac:dyDescent="0.2">
      <c r="A5" s="31" t="s">
        <v>15</v>
      </c>
      <c r="B5" s="24"/>
      <c r="C5" s="3"/>
      <c r="D5" s="3"/>
      <c r="E5" s="3"/>
      <c r="F5" s="3"/>
      <c r="G5" s="4"/>
      <c r="H5" s="3"/>
      <c r="I5" s="3"/>
      <c r="J5" s="3"/>
      <c r="K5" s="3"/>
      <c r="L5" s="26"/>
    </row>
    <row r="6" spans="1:12" x14ac:dyDescent="0.2">
      <c r="A6" s="31"/>
      <c r="B6" s="24"/>
      <c r="C6" s="24"/>
      <c r="D6" s="26"/>
      <c r="E6" s="29"/>
      <c r="F6" s="24"/>
      <c r="G6" s="28"/>
      <c r="H6" s="29"/>
      <c r="I6" s="24"/>
      <c r="J6" s="24"/>
      <c r="K6" s="30"/>
      <c r="L6" s="30"/>
    </row>
    <row r="7" spans="1:12" x14ac:dyDescent="0.2">
      <c r="A7" s="31" t="s">
        <v>16</v>
      </c>
      <c r="B7" s="24"/>
      <c r="C7" s="3"/>
      <c r="D7" s="3"/>
      <c r="E7" s="3"/>
      <c r="F7" s="24"/>
      <c r="G7" s="28"/>
      <c r="H7" s="29"/>
      <c r="I7" s="24"/>
      <c r="J7" s="24"/>
      <c r="K7" s="30"/>
      <c r="L7" s="30"/>
    </row>
    <row r="8" spans="1:12" s="16" customFormat="1" x14ac:dyDescent="0.2">
      <c r="A8" s="32"/>
      <c r="B8" s="33"/>
      <c r="C8" s="53"/>
      <c r="D8" s="53"/>
      <c r="E8" s="53"/>
      <c r="F8" s="33"/>
      <c r="G8" s="54"/>
      <c r="H8" s="55"/>
      <c r="I8" s="33"/>
      <c r="J8" s="33"/>
      <c r="K8" s="56"/>
      <c r="L8" s="56"/>
    </row>
    <row r="9" spans="1:12" x14ac:dyDescent="0.2">
      <c r="A9" s="34"/>
      <c r="B9" s="26"/>
      <c r="C9" s="26"/>
      <c r="D9" s="26"/>
      <c r="E9" s="29"/>
      <c r="F9" s="26"/>
      <c r="G9" s="26"/>
      <c r="H9" s="29"/>
      <c r="I9" s="26"/>
      <c r="J9" s="26"/>
      <c r="K9" s="29"/>
      <c r="L9" s="29"/>
    </row>
    <row r="10" spans="1:12" ht="13.5" thickBot="1" x14ac:dyDescent="0.35">
      <c r="A10" s="35" t="s">
        <v>18</v>
      </c>
      <c r="B10" s="26"/>
      <c r="C10" s="26"/>
      <c r="D10" s="26"/>
      <c r="E10" s="29"/>
      <c r="F10" s="26"/>
      <c r="G10" s="26"/>
      <c r="H10" s="29"/>
      <c r="I10" s="26"/>
      <c r="J10" s="26"/>
      <c r="K10" s="29"/>
      <c r="L10" s="29"/>
    </row>
    <row r="11" spans="1:12" s="16" customFormat="1" ht="12.75" customHeight="1" x14ac:dyDescent="0.25">
      <c r="A11" s="36"/>
      <c r="B11" s="37" t="s">
        <v>60</v>
      </c>
      <c r="C11" s="115" t="s">
        <v>75</v>
      </c>
      <c r="D11" s="116"/>
      <c r="E11" s="117"/>
      <c r="F11" s="115" t="s">
        <v>61</v>
      </c>
      <c r="G11" s="116"/>
      <c r="H11" s="117"/>
      <c r="I11" s="115" t="s">
        <v>62</v>
      </c>
      <c r="J11" s="116"/>
      <c r="K11" s="117"/>
      <c r="L11" s="57" t="s">
        <v>10</v>
      </c>
    </row>
    <row r="12" spans="1:12" s="16" customFormat="1" ht="12.75" customHeight="1" x14ac:dyDescent="0.25">
      <c r="A12" s="38"/>
      <c r="B12" s="39" t="s">
        <v>64</v>
      </c>
      <c r="C12" s="58"/>
      <c r="D12" s="59"/>
      <c r="E12" s="60"/>
      <c r="F12" s="58"/>
      <c r="G12" s="59"/>
      <c r="H12" s="60"/>
      <c r="I12" s="118"/>
      <c r="J12" s="119"/>
      <c r="K12" s="120"/>
      <c r="L12" s="76"/>
    </row>
    <row r="13" spans="1:12" ht="10.5" x14ac:dyDescent="0.25">
      <c r="A13" s="40" t="s">
        <v>3</v>
      </c>
      <c r="B13" s="41" t="s">
        <v>0</v>
      </c>
      <c r="C13" s="61"/>
      <c r="D13" s="62" t="s">
        <v>10</v>
      </c>
      <c r="E13" s="63"/>
      <c r="F13" s="61"/>
      <c r="G13" s="62" t="s">
        <v>10</v>
      </c>
      <c r="H13" s="63"/>
      <c r="I13" s="61"/>
      <c r="J13" s="62" t="s">
        <v>10</v>
      </c>
      <c r="K13" s="63"/>
      <c r="L13" s="73" t="s">
        <v>4</v>
      </c>
    </row>
    <row r="14" spans="1:12" ht="10.5" x14ac:dyDescent="0.25">
      <c r="A14" s="42"/>
      <c r="B14" s="43"/>
      <c r="C14" s="64" t="s">
        <v>7</v>
      </c>
      <c r="D14" s="65" t="s">
        <v>5</v>
      </c>
      <c r="E14" s="66" t="s">
        <v>2</v>
      </c>
      <c r="F14" s="64" t="s">
        <v>1</v>
      </c>
      <c r="G14" s="65" t="s">
        <v>5</v>
      </c>
      <c r="H14" s="66" t="s">
        <v>2</v>
      </c>
      <c r="I14" s="64" t="s">
        <v>1</v>
      </c>
      <c r="J14" s="65" t="s">
        <v>5</v>
      </c>
      <c r="K14" s="66" t="s">
        <v>2</v>
      </c>
      <c r="L14" s="73" t="s">
        <v>9</v>
      </c>
    </row>
    <row r="15" spans="1:12" ht="10.5" x14ac:dyDescent="0.25">
      <c r="A15" s="44"/>
      <c r="B15" s="45"/>
      <c r="C15" s="67" t="s">
        <v>19</v>
      </c>
      <c r="D15" s="68" t="s">
        <v>19</v>
      </c>
      <c r="E15" s="69" t="s">
        <v>9</v>
      </c>
      <c r="F15" s="67" t="s">
        <v>19</v>
      </c>
      <c r="G15" s="68" t="s">
        <v>19</v>
      </c>
      <c r="H15" s="69" t="s">
        <v>9</v>
      </c>
      <c r="I15" s="67" t="s">
        <v>19</v>
      </c>
      <c r="J15" s="68" t="s">
        <v>19</v>
      </c>
      <c r="K15" s="69" t="s">
        <v>9</v>
      </c>
      <c r="L15" s="74"/>
    </row>
    <row r="16" spans="1:12" ht="10.5" x14ac:dyDescent="0.25">
      <c r="A16" s="46"/>
      <c r="B16" s="47"/>
      <c r="C16" s="70" t="s">
        <v>8</v>
      </c>
      <c r="D16" s="71" t="s">
        <v>8</v>
      </c>
      <c r="E16" s="72"/>
      <c r="F16" s="70" t="s">
        <v>8</v>
      </c>
      <c r="G16" s="71" t="s">
        <v>8</v>
      </c>
      <c r="H16" s="72"/>
      <c r="I16" s="70" t="s">
        <v>8</v>
      </c>
      <c r="J16" s="71" t="s">
        <v>8</v>
      </c>
      <c r="K16" s="72"/>
      <c r="L16" s="75"/>
    </row>
    <row r="17" spans="1:12" ht="10.5" x14ac:dyDescent="0.25">
      <c r="A17" s="48" t="s">
        <v>24</v>
      </c>
      <c r="B17" s="49" t="s">
        <v>26</v>
      </c>
      <c r="C17" s="83"/>
      <c r="D17" s="84"/>
      <c r="E17" s="19"/>
      <c r="F17" s="83"/>
      <c r="G17" s="84"/>
      <c r="H17" s="19"/>
      <c r="I17" s="83"/>
      <c r="J17" s="84"/>
      <c r="K17" s="19"/>
      <c r="L17" s="77">
        <f>E17+H17+K17</f>
        <v>0</v>
      </c>
    </row>
    <row r="18" spans="1:12" ht="10.5" x14ac:dyDescent="0.25">
      <c r="A18" s="48" t="s">
        <v>25</v>
      </c>
      <c r="B18" s="49" t="s">
        <v>20</v>
      </c>
      <c r="C18" s="83"/>
      <c r="D18" s="84"/>
      <c r="E18" s="87"/>
      <c r="F18" s="83"/>
      <c r="G18" s="84"/>
      <c r="H18" s="88">
        <f>E60</f>
        <v>0</v>
      </c>
      <c r="I18" s="83"/>
      <c r="J18" s="84"/>
      <c r="K18" s="88">
        <f>H60</f>
        <v>0</v>
      </c>
      <c r="L18" s="77"/>
    </row>
    <row r="19" spans="1:12" ht="10.5" x14ac:dyDescent="0.25">
      <c r="A19" s="48"/>
      <c r="B19" s="50" t="s">
        <v>73</v>
      </c>
      <c r="C19" s="85"/>
      <c r="D19" s="86"/>
      <c r="E19" s="89"/>
      <c r="F19" s="85"/>
      <c r="G19" s="86"/>
      <c r="H19" s="89"/>
      <c r="I19" s="85"/>
      <c r="J19" s="86"/>
      <c r="K19" s="89"/>
      <c r="L19" s="78"/>
    </row>
    <row r="20" spans="1:12" ht="10.5" x14ac:dyDescent="0.25">
      <c r="A20" s="51">
        <v>1</v>
      </c>
      <c r="B20" s="52" t="s">
        <v>23</v>
      </c>
      <c r="C20" s="20"/>
      <c r="D20" s="5"/>
      <c r="E20" s="90">
        <f t="shared" ref="E20:E31" si="0">C20*D20</f>
        <v>0</v>
      </c>
      <c r="F20" s="20"/>
      <c r="G20" s="5"/>
      <c r="H20" s="90">
        <f t="shared" ref="H20:H31" si="1">F20*G20</f>
        <v>0</v>
      </c>
      <c r="I20" s="20"/>
      <c r="J20" s="5"/>
      <c r="K20" s="90">
        <f t="shared" ref="K20:K31" si="2">I20*J20</f>
        <v>0</v>
      </c>
      <c r="L20" s="77">
        <f t="shared" ref="L20:L27" si="3">E20+H20+K20</f>
        <v>0</v>
      </c>
    </row>
    <row r="21" spans="1:12" ht="10.5" x14ac:dyDescent="0.25">
      <c r="A21" s="51">
        <v>2</v>
      </c>
      <c r="B21" s="17" t="s">
        <v>28</v>
      </c>
      <c r="C21" s="20"/>
      <c r="D21" s="5"/>
      <c r="E21" s="90">
        <f t="shared" si="0"/>
        <v>0</v>
      </c>
      <c r="F21" s="20"/>
      <c r="G21" s="5"/>
      <c r="H21" s="90">
        <f t="shared" si="1"/>
        <v>0</v>
      </c>
      <c r="I21" s="20"/>
      <c r="J21" s="5"/>
      <c r="K21" s="90">
        <f t="shared" si="2"/>
        <v>0</v>
      </c>
      <c r="L21" s="77">
        <f t="shared" si="3"/>
        <v>0</v>
      </c>
    </row>
    <row r="22" spans="1:12" ht="10.5" x14ac:dyDescent="0.25">
      <c r="A22" s="48">
        <v>3</v>
      </c>
      <c r="B22" s="17" t="s">
        <v>29</v>
      </c>
      <c r="C22" s="20"/>
      <c r="D22" s="5"/>
      <c r="E22" s="90">
        <f t="shared" si="0"/>
        <v>0</v>
      </c>
      <c r="F22" s="20"/>
      <c r="G22" s="5"/>
      <c r="H22" s="90">
        <f>F22*G22</f>
        <v>0</v>
      </c>
      <c r="I22" s="20"/>
      <c r="J22" s="5"/>
      <c r="K22" s="90">
        <f t="shared" si="2"/>
        <v>0</v>
      </c>
      <c r="L22" s="77">
        <f t="shared" si="3"/>
        <v>0</v>
      </c>
    </row>
    <row r="23" spans="1:12" ht="10.5" x14ac:dyDescent="0.25">
      <c r="A23" s="48">
        <v>4</v>
      </c>
      <c r="B23" s="17" t="s">
        <v>30</v>
      </c>
      <c r="C23" s="20"/>
      <c r="D23" s="5"/>
      <c r="E23" s="90">
        <f t="shared" si="0"/>
        <v>0</v>
      </c>
      <c r="F23" s="20"/>
      <c r="G23" s="5"/>
      <c r="H23" s="90">
        <f t="shared" si="1"/>
        <v>0</v>
      </c>
      <c r="I23" s="20"/>
      <c r="J23" s="5"/>
      <c r="K23" s="90">
        <f t="shared" si="2"/>
        <v>0</v>
      </c>
      <c r="L23" s="77">
        <f t="shared" si="3"/>
        <v>0</v>
      </c>
    </row>
    <row r="24" spans="1:12" ht="10.5" x14ac:dyDescent="0.25">
      <c r="A24" s="51">
        <v>5</v>
      </c>
      <c r="B24" s="17" t="s">
        <v>31</v>
      </c>
      <c r="C24" s="20"/>
      <c r="D24" s="5"/>
      <c r="E24" s="90">
        <f t="shared" si="0"/>
        <v>0</v>
      </c>
      <c r="F24" s="20"/>
      <c r="G24" s="5"/>
      <c r="H24" s="90">
        <f t="shared" si="1"/>
        <v>0</v>
      </c>
      <c r="I24" s="20"/>
      <c r="J24" s="5"/>
      <c r="K24" s="90">
        <f t="shared" si="2"/>
        <v>0</v>
      </c>
      <c r="L24" s="77">
        <f t="shared" si="3"/>
        <v>0</v>
      </c>
    </row>
    <row r="25" spans="1:12" ht="10.5" x14ac:dyDescent="0.25">
      <c r="A25" s="51">
        <v>6</v>
      </c>
      <c r="B25" s="17" t="s">
        <v>32</v>
      </c>
      <c r="C25" s="20"/>
      <c r="D25" s="5"/>
      <c r="E25" s="90">
        <f t="shared" si="0"/>
        <v>0</v>
      </c>
      <c r="F25" s="20"/>
      <c r="G25" s="5"/>
      <c r="H25" s="90">
        <f t="shared" si="1"/>
        <v>0</v>
      </c>
      <c r="I25" s="20"/>
      <c r="J25" s="5"/>
      <c r="K25" s="90">
        <f t="shared" si="2"/>
        <v>0</v>
      </c>
      <c r="L25" s="77">
        <f t="shared" si="3"/>
        <v>0</v>
      </c>
    </row>
    <row r="26" spans="1:12" ht="10.5" x14ac:dyDescent="0.25">
      <c r="A26" s="48">
        <v>7</v>
      </c>
      <c r="B26" s="17" t="s">
        <v>33</v>
      </c>
      <c r="C26" s="20"/>
      <c r="D26" s="5"/>
      <c r="E26" s="90">
        <f t="shared" si="0"/>
        <v>0</v>
      </c>
      <c r="F26" s="20"/>
      <c r="G26" s="5"/>
      <c r="H26" s="90">
        <f t="shared" si="1"/>
        <v>0</v>
      </c>
      <c r="I26" s="20"/>
      <c r="J26" s="5"/>
      <c r="K26" s="90">
        <f t="shared" si="2"/>
        <v>0</v>
      </c>
      <c r="L26" s="77">
        <f t="shared" si="3"/>
        <v>0</v>
      </c>
    </row>
    <row r="27" spans="1:12" ht="10.5" x14ac:dyDescent="0.25">
      <c r="A27" s="48">
        <v>8</v>
      </c>
      <c r="B27" s="17" t="s">
        <v>66</v>
      </c>
      <c r="C27" s="20"/>
      <c r="D27" s="5"/>
      <c r="E27" s="90">
        <f t="shared" si="0"/>
        <v>0</v>
      </c>
      <c r="F27" s="20"/>
      <c r="G27" s="5"/>
      <c r="H27" s="90">
        <f t="shared" si="1"/>
        <v>0</v>
      </c>
      <c r="I27" s="20"/>
      <c r="J27" s="5"/>
      <c r="K27" s="90">
        <f t="shared" si="2"/>
        <v>0</v>
      </c>
      <c r="L27" s="77">
        <f t="shared" si="3"/>
        <v>0</v>
      </c>
    </row>
    <row r="28" spans="1:12" ht="10.5" x14ac:dyDescent="0.25">
      <c r="A28" s="48"/>
      <c r="B28" s="50" t="s">
        <v>72</v>
      </c>
      <c r="C28" s="85"/>
      <c r="D28" s="86"/>
      <c r="E28" s="89"/>
      <c r="F28" s="85"/>
      <c r="G28" s="86"/>
      <c r="H28" s="89"/>
      <c r="I28" s="85"/>
      <c r="J28" s="86"/>
      <c r="K28" s="89"/>
      <c r="L28" s="78"/>
    </row>
    <row r="29" spans="1:12" ht="10.5" x14ac:dyDescent="0.25">
      <c r="A29" s="51">
        <v>8</v>
      </c>
      <c r="B29" s="17" t="s">
        <v>34</v>
      </c>
      <c r="C29" s="20"/>
      <c r="D29" s="5"/>
      <c r="E29" s="90">
        <f t="shared" si="0"/>
        <v>0</v>
      </c>
      <c r="F29" s="20"/>
      <c r="G29" s="5"/>
      <c r="H29" s="90">
        <f t="shared" si="1"/>
        <v>0</v>
      </c>
      <c r="I29" s="20"/>
      <c r="J29" s="5"/>
      <c r="K29" s="90">
        <f t="shared" si="2"/>
        <v>0</v>
      </c>
      <c r="L29" s="77">
        <f>E29+H29+K29</f>
        <v>0</v>
      </c>
    </row>
    <row r="30" spans="1:12" ht="10.5" x14ac:dyDescent="0.25">
      <c r="A30" s="51">
        <v>9</v>
      </c>
      <c r="B30" s="17" t="s">
        <v>35</v>
      </c>
      <c r="C30" s="20"/>
      <c r="D30" s="5"/>
      <c r="E30" s="90">
        <f t="shared" si="0"/>
        <v>0</v>
      </c>
      <c r="F30" s="20"/>
      <c r="G30" s="5"/>
      <c r="H30" s="90">
        <f t="shared" si="1"/>
        <v>0</v>
      </c>
      <c r="I30" s="20"/>
      <c r="J30" s="5"/>
      <c r="K30" s="90">
        <f t="shared" si="2"/>
        <v>0</v>
      </c>
      <c r="L30" s="77">
        <f>E30+H30+K30</f>
        <v>0</v>
      </c>
    </row>
    <row r="31" spans="1:12" ht="10.5" x14ac:dyDescent="0.25">
      <c r="A31" s="48">
        <v>10</v>
      </c>
      <c r="B31" s="17" t="s">
        <v>36</v>
      </c>
      <c r="C31" s="20"/>
      <c r="D31" s="5"/>
      <c r="E31" s="90">
        <f t="shared" si="0"/>
        <v>0</v>
      </c>
      <c r="F31" s="20"/>
      <c r="G31" s="5"/>
      <c r="H31" s="90">
        <f t="shared" si="1"/>
        <v>0</v>
      </c>
      <c r="I31" s="20"/>
      <c r="J31" s="5"/>
      <c r="K31" s="90">
        <f t="shared" si="2"/>
        <v>0</v>
      </c>
      <c r="L31" s="77">
        <f>E31+H31+K31</f>
        <v>0</v>
      </c>
    </row>
    <row r="32" spans="1:12" ht="10.5" x14ac:dyDescent="0.25">
      <c r="A32" s="48"/>
      <c r="B32" s="50" t="s">
        <v>37</v>
      </c>
      <c r="C32" s="85"/>
      <c r="D32" s="86"/>
      <c r="E32" s="89"/>
      <c r="F32" s="85"/>
      <c r="G32" s="86"/>
      <c r="H32" s="89"/>
      <c r="I32" s="85"/>
      <c r="J32" s="86"/>
      <c r="K32" s="89"/>
      <c r="L32" s="78"/>
    </row>
    <row r="33" spans="1:12" ht="10.5" x14ac:dyDescent="0.25">
      <c r="A33" s="51">
        <v>11</v>
      </c>
      <c r="B33" s="18" t="s">
        <v>21</v>
      </c>
      <c r="C33" s="20"/>
      <c r="D33" s="5"/>
      <c r="E33" s="90">
        <f>C33*D33</f>
        <v>0</v>
      </c>
      <c r="F33" s="20"/>
      <c r="G33" s="5"/>
      <c r="H33" s="90">
        <f>F33*G33</f>
        <v>0</v>
      </c>
      <c r="I33" s="20"/>
      <c r="J33" s="5"/>
      <c r="K33" s="90">
        <f>I33*J33</f>
        <v>0</v>
      </c>
      <c r="L33" s="77">
        <f>E33+H33+K33</f>
        <v>0</v>
      </c>
    </row>
    <row r="34" spans="1:12" ht="10.5" x14ac:dyDescent="0.25">
      <c r="A34" s="51">
        <v>12</v>
      </c>
      <c r="B34" s="18" t="s">
        <v>22</v>
      </c>
      <c r="C34" s="96"/>
      <c r="D34" s="97"/>
      <c r="E34" s="21"/>
      <c r="F34" s="96"/>
      <c r="G34" s="97"/>
      <c r="H34" s="21"/>
      <c r="I34" s="96"/>
      <c r="J34" s="97"/>
      <c r="K34" s="21"/>
      <c r="L34" s="77">
        <f>E34+H34+K34</f>
        <v>0</v>
      </c>
    </row>
    <row r="35" spans="1:12" ht="10.5" x14ac:dyDescent="0.25">
      <c r="A35" s="48"/>
      <c r="B35" s="50" t="s">
        <v>70</v>
      </c>
      <c r="C35" s="98"/>
      <c r="D35" s="86"/>
      <c r="E35" s="89"/>
      <c r="F35" s="98"/>
      <c r="G35" s="86"/>
      <c r="H35" s="89"/>
      <c r="I35" s="98"/>
      <c r="J35" s="86"/>
      <c r="K35" s="89"/>
      <c r="L35" s="78"/>
    </row>
    <row r="36" spans="1:12" ht="10.5" x14ac:dyDescent="0.25">
      <c r="A36" s="48">
        <v>13</v>
      </c>
      <c r="B36" s="17" t="s">
        <v>67</v>
      </c>
      <c r="C36" s="96"/>
      <c r="D36" s="97"/>
      <c r="E36" s="21"/>
      <c r="F36" s="96"/>
      <c r="G36" s="97"/>
      <c r="H36" s="21"/>
      <c r="I36" s="96"/>
      <c r="J36" s="97"/>
      <c r="K36" s="21"/>
      <c r="L36" s="77">
        <f>E36+H36+K36</f>
        <v>0</v>
      </c>
    </row>
    <row r="37" spans="1:12" ht="10.5" x14ac:dyDescent="0.25">
      <c r="A37" s="51">
        <v>14</v>
      </c>
      <c r="B37" s="17" t="s">
        <v>68</v>
      </c>
      <c r="C37" s="96"/>
      <c r="D37" s="97"/>
      <c r="E37" s="21"/>
      <c r="F37" s="96"/>
      <c r="G37" s="97"/>
      <c r="H37" s="21"/>
      <c r="I37" s="96"/>
      <c r="J37" s="97"/>
      <c r="K37" s="21"/>
      <c r="L37" s="77">
        <f>E37+H37+K37</f>
        <v>0</v>
      </c>
    </row>
    <row r="38" spans="1:12" ht="10.5" x14ac:dyDescent="0.25">
      <c r="A38" s="51"/>
      <c r="B38" s="50" t="s">
        <v>71</v>
      </c>
      <c r="C38" s="98"/>
      <c r="D38" s="86"/>
      <c r="E38" s="89"/>
      <c r="F38" s="98"/>
      <c r="G38" s="86"/>
      <c r="H38" s="89"/>
      <c r="I38" s="98"/>
      <c r="J38" s="86"/>
      <c r="K38" s="89"/>
      <c r="L38" s="78"/>
    </row>
    <row r="39" spans="1:12" ht="10.5" x14ac:dyDescent="0.25">
      <c r="A39" s="48">
        <v>15</v>
      </c>
      <c r="B39" s="17" t="s">
        <v>38</v>
      </c>
      <c r="C39" s="96"/>
      <c r="D39" s="97"/>
      <c r="E39" s="21"/>
      <c r="F39" s="96"/>
      <c r="G39" s="97"/>
      <c r="H39" s="21"/>
      <c r="I39" s="96"/>
      <c r="J39" s="97"/>
      <c r="K39" s="21"/>
      <c r="L39" s="77">
        <f t="shared" ref="L39:L44" si="4">E39+H39+K39</f>
        <v>0</v>
      </c>
    </row>
    <row r="40" spans="1:12" ht="10.5" x14ac:dyDescent="0.25">
      <c r="A40" s="48">
        <v>16</v>
      </c>
      <c r="B40" s="17" t="s">
        <v>39</v>
      </c>
      <c r="C40" s="96"/>
      <c r="D40" s="97"/>
      <c r="E40" s="21"/>
      <c r="F40" s="96"/>
      <c r="G40" s="97"/>
      <c r="H40" s="21"/>
      <c r="I40" s="96"/>
      <c r="J40" s="97"/>
      <c r="K40" s="21"/>
      <c r="L40" s="77">
        <f t="shared" si="4"/>
        <v>0</v>
      </c>
    </row>
    <row r="41" spans="1:12" ht="10.5" x14ac:dyDescent="0.25">
      <c r="A41" s="51">
        <v>17</v>
      </c>
      <c r="B41" s="17" t="s">
        <v>40</v>
      </c>
      <c r="C41" s="96"/>
      <c r="D41" s="97"/>
      <c r="E41" s="21"/>
      <c r="F41" s="96"/>
      <c r="G41" s="97"/>
      <c r="H41" s="21"/>
      <c r="I41" s="96"/>
      <c r="J41" s="97"/>
      <c r="K41" s="21"/>
      <c r="L41" s="77">
        <f t="shared" si="4"/>
        <v>0</v>
      </c>
    </row>
    <row r="42" spans="1:12" ht="10.5" x14ac:dyDescent="0.25">
      <c r="A42" s="51">
        <v>18</v>
      </c>
      <c r="B42" s="17" t="s">
        <v>41</v>
      </c>
      <c r="C42" s="96"/>
      <c r="D42" s="97"/>
      <c r="E42" s="21"/>
      <c r="F42" s="96"/>
      <c r="G42" s="97"/>
      <c r="H42" s="21"/>
      <c r="I42" s="96"/>
      <c r="J42" s="97"/>
      <c r="K42" s="21"/>
      <c r="L42" s="77">
        <f t="shared" si="4"/>
        <v>0</v>
      </c>
    </row>
    <row r="43" spans="1:12" ht="10.5" x14ac:dyDescent="0.25">
      <c r="A43" s="48">
        <v>19</v>
      </c>
      <c r="B43" s="17" t="s">
        <v>42</v>
      </c>
      <c r="C43" s="96"/>
      <c r="D43" s="97"/>
      <c r="E43" s="21"/>
      <c r="F43" s="96"/>
      <c r="G43" s="97"/>
      <c r="H43" s="21"/>
      <c r="I43" s="96"/>
      <c r="J43" s="97"/>
      <c r="K43" s="21"/>
      <c r="L43" s="77">
        <f t="shared" si="4"/>
        <v>0</v>
      </c>
    </row>
    <row r="44" spans="1:12" ht="10.5" x14ac:dyDescent="0.25">
      <c r="A44" s="48">
        <v>20</v>
      </c>
      <c r="B44" s="17" t="s">
        <v>43</v>
      </c>
      <c r="C44" s="96"/>
      <c r="D44" s="97"/>
      <c r="E44" s="21"/>
      <c r="F44" s="96"/>
      <c r="G44" s="97"/>
      <c r="H44" s="21"/>
      <c r="I44" s="96"/>
      <c r="J44" s="97"/>
      <c r="K44" s="21"/>
      <c r="L44" s="77">
        <f t="shared" si="4"/>
        <v>0</v>
      </c>
    </row>
    <row r="45" spans="1:12" ht="10.5" x14ac:dyDescent="0.25">
      <c r="A45" s="48"/>
      <c r="B45" s="50" t="s">
        <v>44</v>
      </c>
      <c r="C45" s="98"/>
      <c r="D45" s="86"/>
      <c r="E45" s="89"/>
      <c r="F45" s="98"/>
      <c r="G45" s="86"/>
      <c r="H45" s="89"/>
      <c r="I45" s="98"/>
      <c r="J45" s="86"/>
      <c r="K45" s="89"/>
      <c r="L45" s="78"/>
    </row>
    <row r="46" spans="1:12" ht="10.5" x14ac:dyDescent="0.25">
      <c r="A46" s="48">
        <v>23</v>
      </c>
      <c r="B46" s="17" t="s">
        <v>45</v>
      </c>
      <c r="C46" s="96"/>
      <c r="D46" s="97"/>
      <c r="E46" s="21"/>
      <c r="F46" s="96"/>
      <c r="G46" s="97"/>
      <c r="H46" s="21"/>
      <c r="I46" s="96"/>
      <c r="J46" s="97"/>
      <c r="K46" s="21"/>
      <c r="L46" s="77">
        <f t="shared" ref="L46:L54" si="5">E46+H46+K46</f>
        <v>0</v>
      </c>
    </row>
    <row r="47" spans="1:12" ht="10.5" x14ac:dyDescent="0.25">
      <c r="A47" s="51">
        <v>24</v>
      </c>
      <c r="B47" s="17" t="s">
        <v>46</v>
      </c>
      <c r="C47" s="96"/>
      <c r="D47" s="97"/>
      <c r="E47" s="21"/>
      <c r="F47" s="96"/>
      <c r="G47" s="97"/>
      <c r="H47" s="21"/>
      <c r="I47" s="96"/>
      <c r="J47" s="97"/>
      <c r="K47" s="21"/>
      <c r="L47" s="77">
        <f t="shared" si="5"/>
        <v>0</v>
      </c>
    </row>
    <row r="48" spans="1:12" ht="10.5" x14ac:dyDescent="0.25">
      <c r="A48" s="51">
        <v>25</v>
      </c>
      <c r="B48" s="17" t="s">
        <v>47</v>
      </c>
      <c r="C48" s="96"/>
      <c r="D48" s="97"/>
      <c r="E48" s="21"/>
      <c r="F48" s="96"/>
      <c r="G48" s="97"/>
      <c r="H48" s="21"/>
      <c r="I48" s="96"/>
      <c r="J48" s="97"/>
      <c r="K48" s="21"/>
      <c r="L48" s="77">
        <f t="shared" si="5"/>
        <v>0</v>
      </c>
    </row>
    <row r="49" spans="1:12" ht="10.5" x14ac:dyDescent="0.25">
      <c r="A49" s="51">
        <v>26</v>
      </c>
      <c r="B49" s="17" t="s">
        <v>48</v>
      </c>
      <c r="C49" s="96"/>
      <c r="D49" s="97"/>
      <c r="E49" s="21"/>
      <c r="F49" s="96"/>
      <c r="G49" s="97"/>
      <c r="H49" s="21"/>
      <c r="I49" s="96"/>
      <c r="J49" s="97"/>
      <c r="K49" s="21"/>
      <c r="L49" s="77">
        <f t="shared" si="5"/>
        <v>0</v>
      </c>
    </row>
    <row r="50" spans="1:12" ht="10.5" x14ac:dyDescent="0.25">
      <c r="A50" s="48">
        <v>27</v>
      </c>
      <c r="B50" s="17" t="s">
        <v>49</v>
      </c>
      <c r="C50" s="96"/>
      <c r="D50" s="97"/>
      <c r="E50" s="21"/>
      <c r="F50" s="96"/>
      <c r="G50" s="97"/>
      <c r="H50" s="21"/>
      <c r="I50" s="96"/>
      <c r="J50" s="97"/>
      <c r="K50" s="21"/>
      <c r="L50" s="77">
        <f t="shared" si="5"/>
        <v>0</v>
      </c>
    </row>
    <row r="51" spans="1:12" ht="10.5" x14ac:dyDescent="0.25">
      <c r="A51" s="48">
        <v>28</v>
      </c>
      <c r="B51" s="17" t="s">
        <v>50</v>
      </c>
      <c r="C51" s="96"/>
      <c r="D51" s="97"/>
      <c r="E51" s="21"/>
      <c r="F51" s="96"/>
      <c r="G51" s="97"/>
      <c r="H51" s="21"/>
      <c r="I51" s="96"/>
      <c r="J51" s="97"/>
      <c r="K51" s="21"/>
      <c r="L51" s="77">
        <f t="shared" si="5"/>
        <v>0</v>
      </c>
    </row>
    <row r="52" spans="1:12" ht="10.5" x14ac:dyDescent="0.25">
      <c r="A52" s="48"/>
      <c r="B52" s="50" t="s">
        <v>51</v>
      </c>
      <c r="C52" s="98"/>
      <c r="D52" s="86"/>
      <c r="E52" s="89"/>
      <c r="F52" s="98"/>
      <c r="G52" s="86"/>
      <c r="H52" s="89"/>
      <c r="I52" s="98"/>
      <c r="J52" s="86"/>
      <c r="K52" s="89"/>
      <c r="L52" s="78"/>
    </row>
    <row r="53" spans="1:12" ht="10.5" x14ac:dyDescent="0.25">
      <c r="A53" s="48">
        <v>31</v>
      </c>
      <c r="B53" s="106" t="s">
        <v>69</v>
      </c>
      <c r="C53" s="99"/>
      <c r="D53" s="97"/>
      <c r="E53" s="21"/>
      <c r="F53" s="99"/>
      <c r="G53" s="97"/>
      <c r="H53" s="21"/>
      <c r="I53" s="99"/>
      <c r="J53" s="97"/>
      <c r="K53" s="21"/>
      <c r="L53" s="77">
        <f t="shared" si="5"/>
        <v>0</v>
      </c>
    </row>
    <row r="54" spans="1:12" ht="10.5" x14ac:dyDescent="0.25">
      <c r="A54" s="48"/>
      <c r="B54" s="106" t="s">
        <v>44</v>
      </c>
      <c r="C54" s="99"/>
      <c r="D54" s="97"/>
      <c r="E54" s="21"/>
      <c r="F54" s="99"/>
      <c r="G54" s="97"/>
      <c r="H54" s="21"/>
      <c r="I54" s="99"/>
      <c r="J54" s="97"/>
      <c r="K54" s="21"/>
      <c r="L54" s="77">
        <f t="shared" si="5"/>
        <v>0</v>
      </c>
    </row>
    <row r="55" spans="1:12" ht="10.5" x14ac:dyDescent="0.25">
      <c r="A55" s="48"/>
      <c r="B55" s="50" t="s">
        <v>6</v>
      </c>
      <c r="C55" s="98"/>
      <c r="D55" s="86"/>
      <c r="E55" s="89"/>
      <c r="F55" s="98"/>
      <c r="G55" s="86"/>
      <c r="H55" s="89"/>
      <c r="I55" s="98"/>
      <c r="J55" s="86"/>
      <c r="K55" s="89"/>
      <c r="L55" s="78"/>
    </row>
    <row r="56" spans="1:12" ht="10.5" x14ac:dyDescent="0.25">
      <c r="A56" s="48">
        <v>32</v>
      </c>
      <c r="B56" s="52" t="s">
        <v>6</v>
      </c>
      <c r="C56" s="96"/>
      <c r="D56" s="97"/>
      <c r="E56" s="21"/>
      <c r="F56" s="96"/>
      <c r="G56" s="97"/>
      <c r="H56" s="21"/>
      <c r="I56" s="96"/>
      <c r="J56" s="97"/>
      <c r="K56" s="21"/>
      <c r="L56" s="77">
        <f>E56+H56+K56</f>
        <v>0</v>
      </c>
    </row>
    <row r="57" spans="1:12" ht="10.5" x14ac:dyDescent="0.25">
      <c r="A57" s="40">
        <v>33</v>
      </c>
      <c r="B57" s="41" t="s">
        <v>11</v>
      </c>
      <c r="C57" s="100"/>
      <c r="D57" s="101"/>
      <c r="E57" s="79">
        <f>SUM(E20:E56)</f>
        <v>0</v>
      </c>
      <c r="F57" s="100"/>
      <c r="G57" s="101"/>
      <c r="H57" s="79">
        <f>SUM(H20:H56)</f>
        <v>0</v>
      </c>
      <c r="I57" s="100"/>
      <c r="J57" s="101"/>
      <c r="K57" s="79">
        <f>SUM(K20:K56)</f>
        <v>0</v>
      </c>
      <c r="L57" s="77">
        <f>E57+H57+K57</f>
        <v>0</v>
      </c>
    </row>
    <row r="58" spans="1:12" ht="10.5" x14ac:dyDescent="0.25">
      <c r="A58" s="51">
        <v>34</v>
      </c>
      <c r="B58" s="107" t="s">
        <v>12</v>
      </c>
      <c r="C58" s="102"/>
      <c r="D58" s="103"/>
      <c r="E58" s="90">
        <f>E17+E18-E57</f>
        <v>0</v>
      </c>
      <c r="F58" s="102"/>
      <c r="G58" s="103"/>
      <c r="H58" s="90">
        <f>H17+H18-H57</f>
        <v>0</v>
      </c>
      <c r="I58" s="102"/>
      <c r="J58" s="103"/>
      <c r="K58" s="90">
        <f>K17+K18-K57</f>
        <v>0</v>
      </c>
      <c r="L58" s="79">
        <f>L17+L18-L57</f>
        <v>0</v>
      </c>
    </row>
    <row r="59" spans="1:12" ht="10.5" x14ac:dyDescent="0.25">
      <c r="A59" s="91">
        <v>35</v>
      </c>
      <c r="B59" s="108" t="s">
        <v>13</v>
      </c>
      <c r="C59" s="102"/>
      <c r="D59" s="103"/>
      <c r="E59" s="22"/>
      <c r="F59" s="102"/>
      <c r="G59" s="103"/>
      <c r="H59" s="22"/>
      <c r="I59" s="102"/>
      <c r="J59" s="103"/>
      <c r="K59" s="22">
        <f>IF(K58&gt;0,K58,0)</f>
        <v>0</v>
      </c>
      <c r="L59" s="77">
        <f>E59+H59+K59</f>
        <v>0</v>
      </c>
    </row>
    <row r="60" spans="1:12" ht="11" thickBot="1" x14ac:dyDescent="0.3">
      <c r="A60" s="92">
        <v>36</v>
      </c>
      <c r="B60" s="109" t="s">
        <v>14</v>
      </c>
      <c r="C60" s="104"/>
      <c r="D60" s="105"/>
      <c r="E60" s="110">
        <f>IF(E58-E59&gt;0,E58-E59,0)</f>
        <v>0</v>
      </c>
      <c r="F60" s="104"/>
      <c r="G60" s="105"/>
      <c r="H60" s="110">
        <f>IF(H58-H59&gt;0,H58-H59,0)</f>
        <v>0</v>
      </c>
      <c r="I60" s="104"/>
      <c r="J60" s="105"/>
      <c r="K60" s="110"/>
      <c r="L60" s="80">
        <f>L58-L59</f>
        <v>0</v>
      </c>
    </row>
    <row r="61" spans="1:12" s="7" customFormat="1" x14ac:dyDescent="0.2">
      <c r="A61" s="93"/>
      <c r="B61" s="81"/>
      <c r="C61" s="81"/>
      <c r="D61" s="81"/>
      <c r="E61" s="111"/>
      <c r="F61" s="81"/>
      <c r="G61" s="81"/>
      <c r="H61" s="111"/>
      <c r="I61" s="81"/>
      <c r="J61" s="81"/>
      <c r="K61" s="82"/>
      <c r="L61" s="81"/>
    </row>
    <row r="62" spans="1:12" s="7" customFormat="1" ht="10.5" x14ac:dyDescent="0.2">
      <c r="A62" s="94" t="s">
        <v>63</v>
      </c>
      <c r="B62" s="81"/>
      <c r="C62" s="81"/>
      <c r="D62" s="81"/>
      <c r="E62" s="111"/>
      <c r="F62" s="81"/>
      <c r="G62" s="81"/>
      <c r="H62" s="111"/>
      <c r="I62" s="81"/>
      <c r="J62" s="81"/>
      <c r="K62" s="111"/>
      <c r="L62" s="81"/>
    </row>
    <row r="63" spans="1:12" s="7" customFormat="1" x14ac:dyDescent="0.2">
      <c r="A63" s="81"/>
      <c r="B63" s="81" t="s">
        <v>65</v>
      </c>
      <c r="C63" s="81"/>
      <c r="D63" s="81"/>
      <c r="E63" s="111"/>
      <c r="F63" s="81"/>
      <c r="G63" s="81"/>
      <c r="H63" s="111"/>
      <c r="I63" s="81"/>
      <c r="J63" s="81"/>
      <c r="K63" s="111"/>
      <c r="L63" s="81"/>
    </row>
    <row r="64" spans="1:12" s="7" customFormat="1" x14ac:dyDescent="0.2">
      <c r="A64" s="93"/>
      <c r="B64" s="121"/>
      <c r="C64" s="122"/>
      <c r="D64" s="122"/>
      <c r="E64" s="122"/>
      <c r="F64" s="122"/>
      <c r="G64" s="122"/>
      <c r="H64" s="122"/>
      <c r="I64" s="122"/>
      <c r="J64" s="122"/>
      <c r="K64" s="123"/>
      <c r="L64" s="81"/>
    </row>
    <row r="65" spans="1:15" s="7" customFormat="1" x14ac:dyDescent="0.2">
      <c r="A65" s="93"/>
      <c r="B65" s="124"/>
      <c r="C65" s="125"/>
      <c r="D65" s="125"/>
      <c r="E65" s="125"/>
      <c r="F65" s="125"/>
      <c r="G65" s="125"/>
      <c r="H65" s="125"/>
      <c r="I65" s="125"/>
      <c r="J65" s="125"/>
      <c r="K65" s="126"/>
      <c r="L65" s="81"/>
    </row>
    <row r="66" spans="1:15" s="7" customFormat="1" x14ac:dyDescent="0.2">
      <c r="A66" s="93"/>
      <c r="B66" s="124"/>
      <c r="C66" s="125"/>
      <c r="D66" s="125"/>
      <c r="E66" s="125"/>
      <c r="F66" s="125"/>
      <c r="G66" s="125"/>
      <c r="H66" s="125"/>
      <c r="I66" s="125"/>
      <c r="J66" s="125"/>
      <c r="K66" s="126"/>
      <c r="L66" s="81"/>
    </row>
    <row r="67" spans="1:15" s="7" customFormat="1" x14ac:dyDescent="0.2">
      <c r="A67" s="93"/>
      <c r="B67" s="124"/>
      <c r="C67" s="125"/>
      <c r="D67" s="125"/>
      <c r="E67" s="125"/>
      <c r="F67" s="125"/>
      <c r="G67" s="125"/>
      <c r="H67" s="125"/>
      <c r="I67" s="125"/>
      <c r="J67" s="125"/>
      <c r="K67" s="126"/>
      <c r="L67" s="81"/>
    </row>
    <row r="68" spans="1:15" s="7" customFormat="1" x14ac:dyDescent="0.2">
      <c r="A68" s="93"/>
      <c r="B68" s="124"/>
      <c r="C68" s="125"/>
      <c r="D68" s="125"/>
      <c r="E68" s="125"/>
      <c r="F68" s="125"/>
      <c r="G68" s="125"/>
      <c r="H68" s="125"/>
      <c r="I68" s="125"/>
      <c r="J68" s="125"/>
      <c r="K68" s="126"/>
      <c r="L68" s="81"/>
    </row>
    <row r="69" spans="1:15" s="7" customFormat="1" x14ac:dyDescent="0.2">
      <c r="A69" s="93"/>
      <c r="B69" s="124"/>
      <c r="C69" s="125"/>
      <c r="D69" s="125"/>
      <c r="E69" s="125"/>
      <c r="F69" s="125"/>
      <c r="G69" s="125"/>
      <c r="H69" s="125"/>
      <c r="I69" s="125"/>
      <c r="J69" s="125"/>
      <c r="K69" s="126"/>
      <c r="L69" s="81"/>
    </row>
    <row r="70" spans="1:15" s="7" customFormat="1" x14ac:dyDescent="0.2">
      <c r="A70" s="93"/>
      <c r="B70" s="127"/>
      <c r="C70" s="128"/>
      <c r="D70" s="128"/>
      <c r="E70" s="128"/>
      <c r="F70" s="128"/>
      <c r="G70" s="128"/>
      <c r="H70" s="128"/>
      <c r="I70" s="128"/>
      <c r="J70" s="128"/>
      <c r="K70" s="129"/>
      <c r="L70" s="81"/>
    </row>
    <row r="71" spans="1:15" s="7" customFormat="1" x14ac:dyDescent="0.2">
      <c r="A71" s="93"/>
      <c r="B71" s="81"/>
      <c r="C71" s="112"/>
      <c r="D71" s="81"/>
      <c r="E71" s="81"/>
      <c r="F71" s="111"/>
      <c r="G71" s="111"/>
      <c r="H71" s="111"/>
      <c r="I71" s="111"/>
      <c r="J71" s="81"/>
      <c r="K71" s="81"/>
      <c r="L71" s="81"/>
    </row>
    <row r="72" spans="1:15" x14ac:dyDescent="0.2">
      <c r="A72" s="34"/>
      <c r="B72" s="26"/>
      <c r="C72" s="26"/>
      <c r="D72" s="26"/>
      <c r="E72" s="29"/>
      <c r="F72" s="26"/>
      <c r="G72" s="26"/>
      <c r="H72" s="29"/>
      <c r="I72" s="26"/>
      <c r="J72" s="26"/>
      <c r="K72" s="55"/>
      <c r="L72" s="55"/>
    </row>
    <row r="73" spans="1:15" ht="10.5" x14ac:dyDescent="0.25">
      <c r="A73" s="95" t="s">
        <v>52</v>
      </c>
      <c r="B73" s="113"/>
      <c r="C73" s="113"/>
      <c r="D73" s="113"/>
      <c r="E73" s="82"/>
      <c r="F73" s="113"/>
      <c r="G73" s="113"/>
      <c r="H73" s="82"/>
      <c r="I73" s="113"/>
      <c r="J73" s="113"/>
      <c r="K73" s="82"/>
      <c r="L73" s="82"/>
      <c r="M73" s="13"/>
      <c r="N73" s="13"/>
      <c r="O73" s="13"/>
    </row>
    <row r="74" spans="1:15" ht="10.5" x14ac:dyDescent="0.25">
      <c r="A74" s="95" t="s">
        <v>53</v>
      </c>
      <c r="B74" s="114"/>
      <c r="C74" s="113"/>
      <c r="D74" s="113"/>
      <c r="E74" s="82"/>
      <c r="F74" s="113"/>
      <c r="G74" s="113"/>
      <c r="H74" s="82"/>
      <c r="I74" s="113"/>
      <c r="J74" s="113"/>
      <c r="K74" s="82"/>
      <c r="L74" s="82"/>
      <c r="M74" s="13"/>
      <c r="N74" s="13"/>
      <c r="O74" s="13"/>
    </row>
    <row r="75" spans="1:15" x14ac:dyDescent="0.2">
      <c r="A75" s="10"/>
      <c r="B75" s="114" t="s">
        <v>54</v>
      </c>
      <c r="C75" s="113"/>
      <c r="D75" s="113"/>
      <c r="E75" s="82"/>
      <c r="F75" s="113"/>
      <c r="G75" s="113"/>
      <c r="H75" s="82"/>
      <c r="I75" s="113"/>
      <c r="J75" s="113"/>
      <c r="K75" s="82"/>
      <c r="L75" s="82"/>
      <c r="M75" s="13"/>
      <c r="N75" s="13"/>
      <c r="O75" s="13"/>
    </row>
    <row r="76" spans="1:15" x14ac:dyDescent="0.2">
      <c r="A76" s="114"/>
      <c r="B76" s="114"/>
      <c r="C76" s="113"/>
      <c r="D76" s="113"/>
      <c r="E76" s="82"/>
      <c r="F76" s="113"/>
      <c r="G76" s="113"/>
      <c r="H76" s="82"/>
      <c r="I76" s="113"/>
      <c r="J76" s="113"/>
      <c r="K76" s="82"/>
      <c r="L76" s="82"/>
      <c r="M76" s="13"/>
      <c r="N76" s="13"/>
      <c r="O76" s="13"/>
    </row>
    <row r="77" spans="1:15" x14ac:dyDescent="0.2">
      <c r="A77" s="10"/>
      <c r="B77" s="114" t="s">
        <v>55</v>
      </c>
      <c r="C77" s="113"/>
      <c r="D77" s="113"/>
      <c r="E77" s="82"/>
      <c r="F77" s="113"/>
      <c r="G77" s="113"/>
      <c r="H77" s="82"/>
      <c r="I77" s="113"/>
      <c r="J77" s="113"/>
      <c r="K77" s="82"/>
      <c r="L77" s="82"/>
      <c r="M77" s="13"/>
      <c r="N77" s="13"/>
      <c r="O77" s="13"/>
    </row>
    <row r="78" spans="1:15" x14ac:dyDescent="0.2">
      <c r="A78" s="114"/>
      <c r="B78" s="114" t="s">
        <v>56</v>
      </c>
      <c r="C78" s="113"/>
      <c r="D78" s="113"/>
      <c r="E78" s="82"/>
      <c r="F78" s="113"/>
      <c r="G78" s="113"/>
      <c r="H78" s="82"/>
      <c r="I78" s="113"/>
      <c r="J78" s="113"/>
      <c r="K78" s="82"/>
      <c r="L78" s="82"/>
      <c r="M78" s="13"/>
      <c r="N78" s="13"/>
      <c r="O78" s="13"/>
    </row>
    <row r="79" spans="1:15" s="7" customFormat="1" ht="23.5" customHeight="1" x14ac:dyDescent="0.2">
      <c r="A79" s="114"/>
      <c r="B79" s="114"/>
      <c r="C79" s="113"/>
      <c r="D79" s="113"/>
      <c r="E79" s="111"/>
      <c r="F79" s="81"/>
      <c r="G79" s="81"/>
      <c r="H79" s="111"/>
      <c r="I79" s="81"/>
      <c r="J79" s="81"/>
      <c r="K79" s="82"/>
      <c r="L79" s="82"/>
    </row>
    <row r="80" spans="1:15" s="7" customFormat="1" x14ac:dyDescent="0.2">
      <c r="A80" s="93"/>
      <c r="B80" s="14"/>
      <c r="C80" s="10"/>
      <c r="D80" s="10"/>
      <c r="E80" s="14"/>
      <c r="F80" s="10"/>
      <c r="G80" s="10"/>
      <c r="H80" s="14"/>
      <c r="I80" s="10"/>
      <c r="J80" s="10"/>
      <c r="K80" s="14"/>
      <c r="L80" s="81"/>
    </row>
    <row r="81" spans="1:15" s="7" customFormat="1" x14ac:dyDescent="0.2">
      <c r="A81" s="114"/>
      <c r="B81" s="15"/>
      <c r="C81" s="9"/>
      <c r="D81" s="9"/>
      <c r="E81" s="15"/>
      <c r="F81" s="9"/>
      <c r="G81" s="9"/>
      <c r="H81" s="15"/>
      <c r="I81" s="9"/>
      <c r="J81" s="9"/>
      <c r="K81" s="15"/>
      <c r="L81" s="81"/>
    </row>
    <row r="82" spans="1:15" s="7" customFormat="1" x14ac:dyDescent="0.2">
      <c r="A82" s="114"/>
      <c r="B82" s="114" t="s">
        <v>57</v>
      </c>
      <c r="C82" s="113"/>
      <c r="D82" s="113"/>
      <c r="E82" s="113"/>
      <c r="F82" s="82"/>
      <c r="G82" s="82"/>
      <c r="H82" s="82"/>
      <c r="I82" s="82"/>
      <c r="J82" s="82"/>
      <c r="K82" s="82"/>
      <c r="L82" s="81"/>
    </row>
    <row r="83" spans="1:15" s="8" customFormat="1" ht="14.5" customHeight="1" x14ac:dyDescent="0.25">
      <c r="A83" s="114"/>
      <c r="B83" s="114" t="s">
        <v>58</v>
      </c>
      <c r="C83" s="113"/>
      <c r="D83" s="113"/>
      <c r="E83" s="113"/>
      <c r="F83" s="82"/>
      <c r="G83" s="82"/>
      <c r="H83" s="82"/>
      <c r="I83" s="82"/>
      <c r="J83" s="82"/>
      <c r="K83" s="82"/>
      <c r="L83" s="81"/>
    </row>
    <row r="84" spans="1:15" s="8" customFormat="1" ht="12.5" x14ac:dyDescent="0.25">
      <c r="A84" s="114"/>
      <c r="B84" s="114" t="s">
        <v>59</v>
      </c>
      <c r="C84" s="113"/>
      <c r="D84" s="113"/>
      <c r="E84" s="113"/>
      <c r="F84" s="82"/>
      <c r="G84" s="82"/>
      <c r="H84" s="82"/>
      <c r="I84" s="82"/>
      <c r="J84" s="82"/>
      <c r="K84" s="82"/>
      <c r="L84" s="81"/>
    </row>
    <row r="85" spans="1:15" s="8" customFormat="1" ht="12.5" x14ac:dyDescent="0.25">
      <c r="A85" s="114"/>
      <c r="B85" s="113"/>
      <c r="C85" s="113"/>
      <c r="D85" s="82"/>
      <c r="E85" s="114"/>
      <c r="F85" s="113"/>
      <c r="G85" s="113"/>
      <c r="H85" s="113"/>
      <c r="I85" s="82"/>
      <c r="J85" s="82"/>
      <c r="K85" s="82"/>
      <c r="L85" s="82"/>
      <c r="M85" s="7"/>
      <c r="N85" s="7"/>
      <c r="O85" s="7"/>
    </row>
    <row r="86" spans="1:15" x14ac:dyDescent="0.2">
      <c r="A86" s="11"/>
      <c r="B86" s="81"/>
      <c r="C86" s="81"/>
      <c r="D86" s="81"/>
      <c r="E86" s="111"/>
      <c r="F86" s="81"/>
      <c r="G86" s="81"/>
      <c r="H86" s="111"/>
      <c r="I86" s="81"/>
      <c r="J86" s="81"/>
      <c r="K86" s="111"/>
      <c r="L86" s="12"/>
      <c r="M86" s="7"/>
      <c r="N86" s="7"/>
      <c r="O86" s="7"/>
    </row>
    <row r="87" spans="1:15" x14ac:dyDescent="0.2">
      <c r="A87" s="11"/>
      <c r="B87" s="7"/>
      <c r="C87" s="7"/>
      <c r="D87" s="7"/>
      <c r="E87" s="12"/>
      <c r="F87" s="7"/>
      <c r="G87" s="7"/>
      <c r="H87" s="12"/>
      <c r="I87" s="7"/>
      <c r="J87" s="7"/>
      <c r="K87" s="12"/>
      <c r="L87" s="12"/>
      <c r="M87" s="7"/>
      <c r="N87" s="7"/>
      <c r="O87" s="7"/>
    </row>
  </sheetData>
  <sheetProtection algorithmName="SHA-512" hashValue="i1qP2zbte3geUAoqR5L5+9/R/bsQeTwFFi66ITpHnCxrlWCn48eFHtjD0pAhvNUfUl2HnEk8xg9oXH+D0b9nnA==" saltValue="jHr4xGVA9/SYSnS8u/iaSw==" spinCount="100000" sheet="1" selectLockedCells="1"/>
  <mergeCells count="5">
    <mergeCell ref="C11:E11"/>
    <mergeCell ref="F11:H11"/>
    <mergeCell ref="I11:K11"/>
    <mergeCell ref="I12:K12"/>
    <mergeCell ref="B64:K70"/>
  </mergeCells>
  <phoneticPr fontId="1" type="noConversion"/>
  <pageMargins left="0.39370078740157483" right="0.39370078740157483" top="0.39370078740157483" bottom="0.39370078740157483" header="0" footer="0.19685039370078741"/>
  <pageSetup paperSize="9" scale="85" fitToHeight="3" orientation="landscape" r:id="rId1"/>
  <headerFooter alignWithMargins="0">
    <oddFooter>&amp;L&amp;Z&amp;F&amp;RSide &amp;P af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Regnskab § 15.75.05.10</vt:lpstr>
    </vt:vector>
  </TitlesOfParts>
  <Company>Socialministeriet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Christine Høstbo</dc:creator>
  <cp:lastModifiedBy>Christine Høstbo</cp:lastModifiedBy>
  <cp:lastPrinted>2021-03-05T19:49:12Z</cp:lastPrinted>
  <dcterms:created xsi:type="dcterms:W3CDTF">2007-11-30T12:51:40Z</dcterms:created>
  <dcterms:modified xsi:type="dcterms:W3CDTF">2024-12-16T09:54:35Z</dcterms:modified>
</cp:coreProperties>
</file>